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5.178\Administrativna papka\ZOP\VLADI\ПСИХО СМР-2019\PSIHO SMR-2019\"/>
    </mc:Choice>
  </mc:AlternateContent>
  <bookViews>
    <workbookView xWindow="0" yWindow="0" windowWidth="19200" windowHeight="11160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G11" i="2" l="1"/>
  <c r="G10" i="2"/>
  <c r="G9" i="2"/>
  <c r="F11" i="2"/>
  <c r="F9" i="2"/>
  <c r="G6" i="2"/>
  <c r="G7" i="2"/>
  <c r="G8" i="2"/>
  <c r="G5" i="2"/>
  <c r="F5" i="2"/>
  <c r="F6" i="2"/>
  <c r="F7" i="2"/>
  <c r="F8" i="2"/>
</calcChain>
</file>

<file path=xl/sharedStrings.xml><?xml version="1.0" encoding="utf-8"?>
<sst xmlns="http://schemas.openxmlformats.org/spreadsheetml/2006/main" count="22" uniqueCount="19">
  <si>
    <t>№</t>
  </si>
  <si>
    <t>Количество</t>
  </si>
  <si>
    <t>Основни елементи</t>
  </si>
  <si>
    <t>Мярка</t>
  </si>
  <si>
    <t xml:space="preserve"> </t>
  </si>
  <si>
    <t>част : Архитектура</t>
  </si>
  <si>
    <t>Обработка с антимухъл</t>
  </si>
  <si>
    <t>м2</t>
  </si>
  <si>
    <t>Изкърпване на гипсова шпахловка</t>
  </si>
  <si>
    <t>Доставка и полагане на грунд</t>
  </si>
  <si>
    <t>Боядисване с антибактериален латекс по стени и тавани- двукратно при ремонти</t>
  </si>
  <si>
    <t>Обща стойност без ДДС</t>
  </si>
  <si>
    <t>Обща стойност с ДДС</t>
  </si>
  <si>
    <t>Единична цена</t>
  </si>
  <si>
    <t xml:space="preserve">Стойност </t>
  </si>
  <si>
    <t xml:space="preserve">Непредвидени 10%  </t>
  </si>
  <si>
    <t xml:space="preserve">Обща стойност </t>
  </si>
  <si>
    <r>
      <rPr>
        <b/>
        <sz val="12"/>
        <color theme="1"/>
        <rFont val="Bookman Old Style"/>
        <family val="1"/>
        <charset val="204"/>
      </rPr>
      <t>Приложение 3А</t>
    </r>
    <r>
      <rPr>
        <sz val="12"/>
        <color theme="1"/>
        <rFont val="Bookman Old Style"/>
        <family val="1"/>
        <charset val="204"/>
      </rPr>
      <t xml:space="preserve"> към Обособена позиция 1- Ремонт на вътрешни помещения</t>
    </r>
  </si>
  <si>
    <t>„Ремонт на покрив и вътрешни помещения за обект „Отделение по психиатрия“ и изготвяне на работен проект, изпълнение на смр, доставка, монтаж и пускане в експлоатация на съоръжения и инсталации за обект „Ремонт на отоплителна инсталация на Отделение по психиатрия в „Умбал Проф. д-р Стоян Киркович“ АД за обект  „Отделение по психиатрия в обособени позиции“.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</si>
</sst>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sz val="12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/>
    <xf numFmtId="0" fontId="0" fillId="0" borderId="0" xfId="0" applyFont="1" applyBorder="1"/>
    <xf numFmtId="0" fontId="4" fillId="0" borderId="0" xfId="0" applyFont="1" applyBorder="1"/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3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4" fontId="8" fillId="3" borderId="1" xfId="2" applyNumberFormat="1" applyFont="1" applyFill="1" applyBorder="1" applyAlignment="1">
      <alignment horizontal="center" vertical="center" wrapText="1"/>
    </xf>
    <xf numFmtId="4" fontId="8" fillId="3" borderId="1" xfId="2" applyNumberFormat="1" applyFont="1" applyFill="1" applyBorder="1" applyAlignment="1">
      <alignment horizontal="right" vertical="center" wrapText="1"/>
    </xf>
    <xf numFmtId="0" fontId="7" fillId="0" borderId="1" xfId="2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/>
    </xf>
    <xf numFmtId="2" fontId="7" fillId="0" borderId="1" xfId="3" applyNumberFormat="1" applyFont="1" applyFill="1" applyBorder="1" applyAlignment="1">
      <alignment horizontal="center" vertical="center"/>
    </xf>
    <xf numFmtId="4" fontId="7" fillId="0" borderId="1" xfId="3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6" fillId="0" borderId="0" xfId="0" applyFont="1" applyBorder="1"/>
    <xf numFmtId="0" fontId="7" fillId="0" borderId="2" xfId="3" applyFont="1" applyFill="1" applyBorder="1" applyAlignment="1">
      <alignment horizontal="left" vertical="center" wrapText="1"/>
    </xf>
    <xf numFmtId="2" fontId="7" fillId="0" borderId="2" xfId="3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4" fontId="0" fillId="0" borderId="0" xfId="0" applyNumberFormat="1" applyFont="1" applyBorder="1"/>
    <xf numFmtId="0" fontId="7" fillId="0" borderId="0" xfId="2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</cellXfs>
  <cellStyles count="4">
    <cellStyle name="Normal" xfId="0" builtinId="0"/>
    <cellStyle name="Normal 2" xfId="3"/>
    <cellStyle name="Normal_PriceSchedules_Lot_3_revised_bg-10_PSI_BGN" xfId="1"/>
    <cellStyle name="Нормален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A2" sqref="A2:G2"/>
    </sheetView>
  </sheetViews>
  <sheetFormatPr defaultRowHeight="15" x14ac:dyDescent="0.25"/>
  <cols>
    <col min="1" max="1" width="5.85546875" style="1" customWidth="1"/>
    <col min="2" max="2" width="38.5703125" style="1" customWidth="1"/>
    <col min="3" max="3" width="15.85546875" style="1" customWidth="1"/>
    <col min="4" max="4" width="15.140625" style="1" customWidth="1"/>
    <col min="5" max="5" width="17.42578125" style="1" customWidth="1"/>
    <col min="6" max="6" width="18.28515625" style="1" customWidth="1"/>
    <col min="7" max="7" width="18" style="1" customWidth="1"/>
    <col min="8" max="16384" width="9.140625" style="1"/>
  </cols>
  <sheetData>
    <row r="1" spans="1:8" ht="32.25" customHeight="1" x14ac:dyDescent="0.25">
      <c r="A1" s="42" t="s">
        <v>17</v>
      </c>
      <c r="B1" s="42"/>
      <c r="C1" s="42"/>
      <c r="D1" s="42"/>
      <c r="E1" s="42"/>
      <c r="F1" s="42"/>
      <c r="G1" s="42"/>
    </row>
    <row r="2" spans="1:8" ht="84.75" customHeight="1" x14ac:dyDescent="0.25">
      <c r="A2" s="41" t="s">
        <v>18</v>
      </c>
      <c r="B2" s="41"/>
      <c r="C2" s="41"/>
      <c r="D2" s="41"/>
      <c r="E2" s="41"/>
      <c r="F2" s="41"/>
      <c r="G2" s="41"/>
    </row>
    <row r="3" spans="1:8" ht="45" x14ac:dyDescent="0.25">
      <c r="A3" s="14" t="s">
        <v>0</v>
      </c>
      <c r="B3" s="15" t="s">
        <v>2</v>
      </c>
      <c r="C3" s="15" t="s">
        <v>3</v>
      </c>
      <c r="D3" s="16" t="s">
        <v>1</v>
      </c>
      <c r="E3" s="17" t="s">
        <v>13</v>
      </c>
      <c r="F3" s="17" t="s">
        <v>11</v>
      </c>
      <c r="G3" s="17" t="s">
        <v>12</v>
      </c>
    </row>
    <row r="4" spans="1:8" ht="32.25" customHeight="1" x14ac:dyDescent="0.25">
      <c r="A4" s="18" t="s">
        <v>4</v>
      </c>
      <c r="B4" s="19" t="s">
        <v>5</v>
      </c>
      <c r="C4" s="20"/>
      <c r="D4" s="21"/>
      <c r="E4" s="22"/>
      <c r="F4" s="23"/>
      <c r="G4" s="23"/>
    </row>
    <row r="5" spans="1:8" ht="33.75" customHeight="1" x14ac:dyDescent="0.25">
      <c r="A5" s="24">
        <v>1</v>
      </c>
      <c r="B5" s="25" t="s">
        <v>6</v>
      </c>
      <c r="C5" s="26" t="s">
        <v>7</v>
      </c>
      <c r="D5" s="27">
        <v>250</v>
      </c>
      <c r="E5" s="28"/>
      <c r="F5" s="13">
        <f>E5*D5</f>
        <v>0</v>
      </c>
      <c r="G5" s="30">
        <f>+F5*1.2</f>
        <v>0</v>
      </c>
    </row>
    <row r="6" spans="1:8" ht="30" x14ac:dyDescent="0.25">
      <c r="A6" s="24">
        <v>2</v>
      </c>
      <c r="B6" s="25" t="s">
        <v>8</v>
      </c>
      <c r="C6" s="26" t="s">
        <v>7</v>
      </c>
      <c r="D6" s="27">
        <v>370</v>
      </c>
      <c r="E6" s="28"/>
      <c r="F6" s="13">
        <f>E6*D6</f>
        <v>0</v>
      </c>
      <c r="G6" s="30">
        <f t="shared" ref="G6:G8" si="0">+F6*1.2</f>
        <v>0</v>
      </c>
    </row>
    <row r="7" spans="1:8" ht="32.25" customHeight="1" x14ac:dyDescent="0.25">
      <c r="A7" s="31">
        <v>3</v>
      </c>
      <c r="B7" s="34" t="s">
        <v>9</v>
      </c>
      <c r="C7" s="32" t="s">
        <v>7</v>
      </c>
      <c r="D7" s="35">
        <v>370</v>
      </c>
      <c r="E7" s="36"/>
      <c r="F7" s="37">
        <f>E7*D7</f>
        <v>0</v>
      </c>
      <c r="G7" s="30">
        <f t="shared" si="0"/>
        <v>0</v>
      </c>
    </row>
    <row r="8" spans="1:8" ht="50.25" customHeight="1" x14ac:dyDescent="0.25">
      <c r="A8" s="24">
        <v>4</v>
      </c>
      <c r="B8" s="25" t="s">
        <v>10</v>
      </c>
      <c r="C8" s="26" t="s">
        <v>7</v>
      </c>
      <c r="D8" s="27">
        <v>500</v>
      </c>
      <c r="E8" s="29"/>
      <c r="F8" s="13">
        <f>E8*D8</f>
        <v>0</v>
      </c>
      <c r="G8" s="30">
        <f t="shared" si="0"/>
        <v>0</v>
      </c>
    </row>
    <row r="9" spans="1:8" ht="22.5" customHeight="1" x14ac:dyDescent="0.25">
      <c r="A9" s="33"/>
      <c r="B9" s="33"/>
      <c r="C9" s="33"/>
      <c r="D9" s="40" t="s">
        <v>14</v>
      </c>
      <c r="E9" s="40"/>
      <c r="F9" s="12">
        <f>SUM(F5:F8)</f>
        <v>0</v>
      </c>
      <c r="G9" s="12">
        <f>SUM(G5:G8)</f>
        <v>0</v>
      </c>
    </row>
    <row r="10" spans="1:8" ht="22.5" customHeight="1" x14ac:dyDescent="0.25">
      <c r="A10" s="33"/>
      <c r="B10" s="33"/>
      <c r="C10" s="33"/>
      <c r="D10" s="40" t="s">
        <v>15</v>
      </c>
      <c r="E10" s="40"/>
      <c r="F10" s="13">
        <v>0</v>
      </c>
      <c r="G10" s="12">
        <f>+F10*1.2</f>
        <v>0</v>
      </c>
    </row>
    <row r="11" spans="1:8" ht="22.5" customHeight="1" x14ac:dyDescent="0.25">
      <c r="A11" s="33"/>
      <c r="B11" s="33"/>
      <c r="C11" s="33"/>
      <c r="D11" s="40" t="s">
        <v>16</v>
      </c>
      <c r="E11" s="40"/>
      <c r="F11" s="12">
        <f>SUM(F9:F10)</f>
        <v>0</v>
      </c>
      <c r="G11" s="30">
        <f>+G10+G9</f>
        <v>0</v>
      </c>
      <c r="H11" s="2"/>
    </row>
    <row r="12" spans="1:8" x14ac:dyDescent="0.25">
      <c r="D12" s="6"/>
      <c r="E12" s="38"/>
      <c r="F12" s="39"/>
    </row>
    <row r="14" spans="1:8" x14ac:dyDescent="0.25">
      <c r="A14" s="6"/>
      <c r="B14" s="7"/>
      <c r="C14" s="4"/>
      <c r="D14" s="4"/>
      <c r="E14" s="8"/>
      <c r="G14" s="3"/>
    </row>
    <row r="15" spans="1:8" x14ac:dyDescent="0.25">
      <c r="A15" s="6"/>
      <c r="B15" s="4"/>
      <c r="C15" s="4"/>
      <c r="D15" s="5"/>
      <c r="E15" s="9"/>
      <c r="G15" s="3"/>
    </row>
    <row r="16" spans="1:8" x14ac:dyDescent="0.25">
      <c r="A16" s="6"/>
      <c r="B16" s="4"/>
      <c r="C16" s="4"/>
      <c r="D16" s="5"/>
      <c r="E16" s="9"/>
    </row>
    <row r="17" spans="1:5" ht="27.75" customHeight="1" x14ac:dyDescent="0.25">
      <c r="A17" s="6"/>
      <c r="B17" s="4"/>
      <c r="C17" s="4"/>
      <c r="D17" s="5"/>
      <c r="E17" s="9"/>
    </row>
    <row r="18" spans="1:5" ht="30" customHeight="1" x14ac:dyDescent="0.25">
      <c r="A18" s="6"/>
      <c r="B18" s="4"/>
      <c r="C18" s="4"/>
      <c r="D18" s="5"/>
      <c r="E18" s="9"/>
    </row>
    <row r="19" spans="1:5" ht="30" customHeight="1" x14ac:dyDescent="0.25">
      <c r="A19" s="6"/>
      <c r="B19" s="4"/>
      <c r="C19" s="4"/>
      <c r="D19" s="5"/>
      <c r="E19" s="9"/>
    </row>
    <row r="20" spans="1:5" ht="34.5" customHeight="1" x14ac:dyDescent="0.25">
      <c r="A20" s="6"/>
      <c r="B20" s="4"/>
      <c r="C20" s="4"/>
      <c r="D20" s="5"/>
      <c r="E20" s="9"/>
    </row>
    <row r="21" spans="1:5" x14ac:dyDescent="0.25">
      <c r="A21" s="6"/>
      <c r="B21" s="4"/>
      <c r="C21" s="4"/>
      <c r="D21" s="5"/>
      <c r="E21" s="9"/>
    </row>
    <row r="22" spans="1:5" x14ac:dyDescent="0.25">
      <c r="A22" s="6"/>
      <c r="B22" s="10"/>
      <c r="C22" s="4"/>
      <c r="D22" s="6"/>
      <c r="E22" s="11"/>
    </row>
    <row r="23" spans="1:5" x14ac:dyDescent="0.25">
      <c r="A23" s="6"/>
      <c r="B23" s="10"/>
      <c r="C23" s="4"/>
      <c r="D23" s="6"/>
      <c r="E23" s="11"/>
    </row>
    <row r="24" spans="1:5" x14ac:dyDescent="0.25">
      <c r="A24" s="6"/>
      <c r="B24" s="10"/>
      <c r="C24" s="4"/>
      <c r="D24" s="6"/>
      <c r="E24" s="11"/>
    </row>
    <row r="25" spans="1:5" x14ac:dyDescent="0.25">
      <c r="A25" s="6"/>
      <c r="B25" s="6"/>
      <c r="C25" s="6"/>
      <c r="D25" s="6"/>
      <c r="E25" s="6"/>
    </row>
    <row r="26" spans="1:5" x14ac:dyDescent="0.25">
      <c r="A26" s="6"/>
      <c r="B26" s="6"/>
      <c r="C26" s="6"/>
      <c r="D26" s="6"/>
      <c r="E26" s="6"/>
    </row>
  </sheetData>
  <mergeCells count="5">
    <mergeCell ref="D9:E9"/>
    <mergeCell ref="D10:E10"/>
    <mergeCell ref="D11:E11"/>
    <mergeCell ref="A2:G2"/>
    <mergeCell ref="A1:G1"/>
  </mergeCells>
  <pageMargins left="0.7" right="0.3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2019-11-26T13:00:22Z</cp:lastPrinted>
  <dcterms:created xsi:type="dcterms:W3CDTF">2019-01-29T07:23:44Z</dcterms:created>
  <dcterms:modified xsi:type="dcterms:W3CDTF">2019-12-09T07:48:37Z</dcterms:modified>
</cp:coreProperties>
</file>